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PL\2. LICITAÇÕES\1. PREGÃO\2026\PE 09-2026- TUBOS DE AÇO CARBONO - GECOM\edital e anexos\"/>
    </mc:Choice>
  </mc:AlternateContent>
  <bookViews>
    <workbookView xWindow="0" yWindow="360" windowWidth="29040" windowHeight="15720"/>
  </bookViews>
  <sheets>
    <sheet name="Planilha de Preços" sheetId="1" r:id="rId1"/>
  </sheets>
  <definedNames>
    <definedName name="_xlnm.Print_Area" localSheetId="0">'Planilha de Preços'!$A$2:$I$53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I21" i="1" s="1"/>
  <c r="H20" i="1"/>
  <c r="G20" i="1"/>
  <c r="I20" i="1" s="1"/>
  <c r="H19" i="1"/>
  <c r="G19" i="1"/>
  <c r="I19" i="1" s="1"/>
  <c r="H22" i="1" l="1"/>
  <c r="I22" i="1"/>
</calcChain>
</file>

<file path=xl/sharedStrings.xml><?xml version="1.0" encoding="utf-8"?>
<sst xmlns="http://schemas.openxmlformats.org/spreadsheetml/2006/main" count="41" uniqueCount="40">
  <si>
    <t>ITEM</t>
  </si>
  <si>
    <t>DESCRIÇÃO</t>
  </si>
  <si>
    <t xml:space="preserve">QUANTIDADE </t>
  </si>
  <si>
    <t>ICMS</t>
  </si>
  <si>
    <t xml:space="preserve">VALOR GLOBAL:  </t>
  </si>
  <si>
    <t>Preenchimento da Licitante</t>
  </si>
  <si>
    <t>Nota: Foram considerados as seguintes diferenças de aliquotas:</t>
  </si>
  <si>
    <t>% DIFAL*</t>
  </si>
  <si>
    <t>ANEXO III
MODELO DA PROPOSTA DE PREÇOS</t>
  </si>
  <si>
    <t>Pela presente, submetemos à apreciação, a nossa proposta relativa a licitação em epígrafe, assumindo inteira responsabilidade por quaisquer erros ou omissões que venham a ser verificados na preparação da mesma e declaramos ainda que, temos pleno conhecimento das condições em que se desenvolverão os trabalhos e concordamos com a totalidade das instruções e critérios de qualificação definidos no edital e seus anexos.</t>
  </si>
  <si>
    <t>Nome Fantasia:</t>
  </si>
  <si>
    <t xml:space="preserve">Razão Social: </t>
  </si>
  <si>
    <t xml:space="preserve">CNPJ: </t>
  </si>
  <si>
    <t xml:space="preserve">Optante pelo Simples? </t>
  </si>
  <si>
    <t>Insc. Municipal:</t>
  </si>
  <si>
    <t>Insc. Estadual:</t>
  </si>
  <si>
    <t xml:space="preserve">Endereço: </t>
  </si>
  <si>
    <t xml:space="preserve">E-mail: </t>
  </si>
  <si>
    <t>Telefone/Fax:</t>
  </si>
  <si>
    <t>Representante:</t>
  </si>
  <si>
    <t>PLANILHA DA PROPOSTA (ESPECIFICAÇÕES, QUANTITATIVOS E PREÇOS)</t>
  </si>
  <si>
    <r>
      <t>RG:</t>
    </r>
    <r>
      <rPr>
        <sz val="12"/>
        <color theme="1"/>
        <rFont val="Arial"/>
        <family val="2"/>
      </rPr>
      <t xml:space="preserve">     </t>
    </r>
  </si>
  <si>
    <r>
      <t>CPF:</t>
    </r>
    <r>
      <rPr>
        <sz val="12"/>
        <color theme="1"/>
        <rFont val="Arial"/>
        <family val="2"/>
      </rPr>
      <t xml:space="preserve"> </t>
    </r>
  </si>
  <si>
    <t>OBSERVAÇÃO: PREENCHER SOMENTE OS CAMPOS EM AMARELO</t>
  </si>
  <si>
    <t xml:space="preserve">VALOR TOTAL DA PROPOSTA: (colocar o valor numérico e por extenso). </t>
  </si>
  <si>
    <t>VALIDADE DA PROPOSTA: Não inferior ao especificado no edital.</t>
  </si>
  <si>
    <r>
      <t xml:space="preserve">GARANTIA: </t>
    </r>
    <r>
      <rPr>
        <sz val="10"/>
        <color theme="1"/>
        <rFont val="Arial"/>
        <family val="2"/>
      </rPr>
      <t>O licitante declara que, nos valores apresentados acima, estão inclusos todos os tributos, encargos trabalhistas, previdenciários, fiscais e comerciais, taxas, fretes, seguros, deslocamentos de pessoal, custos, demais despesas que possam incidir sobre a execução dos serviços licitados, inclusive a margem de lucro e demais exigências especificadas no Edital e seus anexos.</t>
    </r>
  </si>
  <si>
    <r>
      <t xml:space="preserve">Obs.: </t>
    </r>
    <r>
      <rPr>
        <b/>
        <sz val="10"/>
        <color rgb="FFFF0000"/>
        <rFont val="Arial"/>
        <family val="2"/>
      </rPr>
      <t>Utilizar papel timbrado da Empresa</t>
    </r>
  </si>
  <si>
    <t>(Nome e Assinatura: Presidente, Diretor ou Assemelhado da Empresa).</t>
  </si>
  <si>
    <t>(FIRMA RECONHECIDA EM CARTÓRIO, atentando ao disposto na Lei nº 13.726/2018).</t>
  </si>
  <si>
    <t>PREÇO UNITÁRIO
SEM DIFAL
(R$)</t>
  </si>
  <si>
    <t>PREÇO UNITÁRIO
COM DIFAL
(R$)</t>
  </si>
  <si>
    <t>PREÇO TOTAL
SEM DIFAL
(R$)</t>
  </si>
  <si>
    <t>PREÇO TOTAL
COM DIFAL
(R$)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</si>
  <si>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 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</si>
  <si>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MANAUS, XX DE XXXXXXXXXXXXX DE 2026.</t>
  </si>
  <si>
    <t>TUBO DE ACO CARBONO SEM REVESTIMENTO CONFORME A NORMA 5590, CLASSE STD, SERIE SCHEDULE 40, PRETO, 6m, DIÂMETRO NOMINAL 3/4”</t>
  </si>
  <si>
    <t>TUBO DE ACO CARBONO SEM REVESTIMENTO CONFORME A NORMA 5590, CLASSE STD, SERIE SCHEDULE 40, PRETO, 6m, DIÂMETRO NOMINAL 1”</t>
  </si>
  <si>
    <t>TUBO DE ACO CARBONO SEM REVESTIMENTO CONFORME A NORMA 5590, CLASSE STD, SERIE SCHEDULE 40, PRETO, 6m, DIÂMETRO NOMINAL 2”</t>
  </si>
  <si>
    <t>PREGÃO ELETRÔNICO Nº 90009/2026 – CPL/CIGÁS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</si>
</sst>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54">
    <xf numFmtId="0" fontId="0" fillId="0" borderId="0" xfId="0"/>
    <xf numFmtId="0" fontId="3" fillId="0" borderId="0" xfId="0" applyFont="1"/>
    <xf numFmtId="9" fontId="0" fillId="0" borderId="0" xfId="1" applyFont="1" applyBorder="1" applyAlignment="1">
      <alignment horizontal="left"/>
    </xf>
    <xf numFmtId="10" fontId="0" fillId="0" borderId="0" xfId="1" applyNumberFormat="1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justify" vertical="center" wrapText="1"/>
    </xf>
    <xf numFmtId="0" fontId="3" fillId="2" borderId="0" xfId="0" applyFont="1" applyFill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justify" vertical="justify"/>
    </xf>
    <xf numFmtId="0" fontId="14" fillId="0" borderId="0" xfId="0" applyFont="1" applyFill="1" applyBorder="1"/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/>
    <xf numFmtId="0" fontId="9" fillId="5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3" fontId="20" fillId="0" borderId="4" xfId="3" applyNumberFormat="1" applyFont="1" applyBorder="1" applyAlignment="1">
      <alignment horizontal="center" vertical="center"/>
    </xf>
    <xf numFmtId="9" fontId="20" fillId="2" borderId="5" xfId="1" applyFont="1" applyFill="1" applyBorder="1" applyAlignment="1" applyProtection="1">
      <alignment horizontal="center" vertical="center"/>
      <protection locked="0"/>
    </xf>
    <xf numFmtId="44" fontId="20" fillId="2" borderId="5" xfId="2" applyNumberFormat="1" applyFont="1" applyFill="1" applyBorder="1" applyAlignment="1" applyProtection="1">
      <alignment horizontal="right" vertical="center" wrapText="1"/>
      <protection locked="0"/>
    </xf>
    <xf numFmtId="44" fontId="20" fillId="0" borderId="5" xfId="2" applyNumberFormat="1" applyFont="1" applyBorder="1" applyAlignment="1">
      <alignment horizontal="right" vertical="center" wrapText="1"/>
    </xf>
    <xf numFmtId="44" fontId="20" fillId="0" borderId="6" xfId="2" applyNumberFormat="1" applyFont="1" applyBorder="1" applyAlignment="1">
      <alignment horizontal="right" vertical="center" wrapText="1"/>
    </xf>
    <xf numFmtId="44" fontId="22" fillId="4" borderId="8" xfId="0" applyNumberFormat="1" applyFont="1" applyFill="1" applyBorder="1" applyAlignment="1">
      <alignment horizontal="right" vertical="center"/>
    </xf>
    <xf numFmtId="44" fontId="22" fillId="4" borderId="9" xfId="0" applyNumberFormat="1" applyFont="1" applyFill="1" applyBorder="1" applyAlignment="1">
      <alignment vertical="center"/>
    </xf>
    <xf numFmtId="3" fontId="21" fillId="0" borderId="1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</cellXfs>
  <cellStyles count="4">
    <cellStyle name="Normal" xfId="0" builtinId="0"/>
    <cellStyle name="Normal 4" xfId="2"/>
    <cellStyle name="Normal_NOVA PLANILHA DE MEDIÇÃO - CLIENTE" xfId="3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1624852</xdr:colOff>
      <xdr:row>23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05150E-0C69-4028-BC47-7B67A8B084AF}"/>
            </a:ext>
          </a:extLst>
        </xdr:cNvPr>
        <xdr:cNvSpPr txBox="1"/>
      </xdr:nvSpPr>
      <xdr:spPr>
        <a:xfrm>
          <a:off x="2215402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1624852</xdr:colOff>
      <xdr:row>23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9CD92B3-E158-4513-9165-3B53B7150D21}"/>
            </a:ext>
          </a:extLst>
        </xdr:cNvPr>
        <xdr:cNvSpPr txBox="1"/>
      </xdr:nvSpPr>
      <xdr:spPr>
        <a:xfrm>
          <a:off x="2215402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2</xdr:col>
      <xdr:colOff>23814</xdr:colOff>
      <xdr:row>1</xdr:row>
      <xdr:rowOff>83343</xdr:rowOff>
    </xdr:from>
    <xdr:to>
      <xdr:col>2</xdr:col>
      <xdr:colOff>2155032</xdr:colOff>
      <xdr:row>2</xdr:row>
      <xdr:rowOff>119061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285749"/>
          <a:ext cx="2131218" cy="67865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1624852</xdr:colOff>
      <xdr:row>17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39227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1624852</xdr:colOff>
      <xdr:row>20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9CD92B3-E158-4513-9165-3B53B7150D21}"/>
            </a:ext>
          </a:extLst>
        </xdr:cNvPr>
        <xdr:cNvSpPr txBox="1"/>
      </xdr:nvSpPr>
      <xdr:spPr>
        <a:xfrm>
          <a:off x="2901202" y="880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tabSelected="1" view="pageLayout" zoomScale="70" zoomScaleNormal="80" zoomScaleSheetLayoutView="90" zoomScalePageLayoutView="70" workbookViewId="0">
      <selection activeCell="G20" sqref="G20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44.28515625" style="1" customWidth="1"/>
    <col min="4" max="4" width="8.85546875" style="1" customWidth="1"/>
    <col min="5" max="5" width="10.42578125" style="1" customWidth="1"/>
    <col min="6" max="6" width="17.7109375" style="1" customWidth="1"/>
    <col min="7" max="7" width="18.140625" style="1" customWidth="1"/>
    <col min="8" max="9" width="16.85546875" style="1" bestFit="1" customWidth="1"/>
    <col min="10" max="10" width="1.85546875" style="1" customWidth="1"/>
    <col min="11" max="11" width="2.140625" style="1" customWidth="1"/>
    <col min="12" max="12" width="1.7109375" style="1" customWidth="1"/>
    <col min="13" max="16384" width="9.140625" style="1"/>
  </cols>
  <sheetData>
    <row r="1" spans="2:9" ht="15.75" customHeight="1" x14ac:dyDescent="0.25"/>
    <row r="2" spans="2:9" ht="50.25" customHeight="1" x14ac:dyDescent="0.25">
      <c r="B2" s="4"/>
      <c r="C2" s="4"/>
      <c r="D2" s="4"/>
      <c r="E2" s="4"/>
      <c r="F2" s="4"/>
      <c r="G2" s="4"/>
      <c r="H2" s="4"/>
      <c r="I2" s="4"/>
    </row>
    <row r="3" spans="2:9" ht="42" customHeight="1" x14ac:dyDescent="0.25">
      <c r="B3" s="51" t="s">
        <v>39</v>
      </c>
      <c r="C3" s="51"/>
      <c r="D3" s="51"/>
      <c r="E3" s="51"/>
      <c r="F3" s="51"/>
      <c r="G3" s="51"/>
      <c r="H3" s="51"/>
      <c r="I3" s="51"/>
    </row>
    <row r="4" spans="2:9" ht="44.25" customHeight="1" x14ac:dyDescent="0.25">
      <c r="B4" s="50" t="s">
        <v>8</v>
      </c>
      <c r="C4" s="50"/>
      <c r="D4" s="50"/>
      <c r="E4" s="50"/>
      <c r="F4" s="50"/>
      <c r="G4" s="50"/>
      <c r="H4" s="50"/>
      <c r="I4" s="50"/>
    </row>
    <row r="5" spans="2:9" ht="18.75" x14ac:dyDescent="0.25">
      <c r="B5" s="5"/>
      <c r="C5" s="6"/>
      <c r="D5" s="6"/>
      <c r="E5" s="6"/>
      <c r="F5" s="21"/>
      <c r="G5" s="6"/>
      <c r="H5" s="6"/>
      <c r="I5" s="4"/>
    </row>
    <row r="6" spans="2:9" s="16" customFormat="1" ht="62.25" customHeight="1" x14ac:dyDescent="0.25">
      <c r="B6" s="48" t="s">
        <v>9</v>
      </c>
      <c r="C6" s="48"/>
      <c r="D6" s="48"/>
      <c r="E6" s="48"/>
      <c r="F6" s="48"/>
      <c r="G6" s="48"/>
      <c r="H6" s="48"/>
      <c r="I6" s="48"/>
    </row>
    <row r="7" spans="2:9" ht="25.5" customHeight="1" x14ac:dyDescent="0.25">
      <c r="B7" s="5"/>
      <c r="C7" s="6"/>
      <c r="D7" s="6"/>
      <c r="E7" s="6"/>
      <c r="F7" s="21"/>
      <c r="G7" s="6"/>
      <c r="H7" s="6"/>
      <c r="I7" s="4"/>
    </row>
    <row r="8" spans="2:9" ht="25.5" customHeight="1" x14ac:dyDescent="0.25">
      <c r="B8" s="44" t="s">
        <v>10</v>
      </c>
      <c r="C8" s="44"/>
      <c r="D8" s="44"/>
      <c r="E8" s="44"/>
      <c r="F8" s="18"/>
      <c r="G8" s="6"/>
      <c r="H8" s="6"/>
      <c r="I8" s="4"/>
    </row>
    <row r="9" spans="2:9" ht="24.75" customHeight="1" x14ac:dyDescent="0.25">
      <c r="B9" s="44" t="s">
        <v>11</v>
      </c>
      <c r="C9" s="44"/>
      <c r="D9" s="44"/>
      <c r="E9" s="44"/>
      <c r="F9" s="18"/>
      <c r="G9" s="6"/>
      <c r="H9" s="6"/>
      <c r="I9" s="4"/>
    </row>
    <row r="10" spans="2:9" ht="27.75" customHeight="1" x14ac:dyDescent="0.25">
      <c r="B10" s="44" t="s">
        <v>12</v>
      </c>
      <c r="C10" s="44"/>
      <c r="D10" s="44" t="s">
        <v>13</v>
      </c>
      <c r="E10" s="44"/>
      <c r="F10" s="44"/>
      <c r="G10" s="6"/>
      <c r="H10" s="6"/>
      <c r="I10" s="4"/>
    </row>
    <row r="11" spans="2:9" ht="23.25" customHeight="1" x14ac:dyDescent="0.25">
      <c r="B11" s="44" t="s">
        <v>14</v>
      </c>
      <c r="C11" s="44"/>
      <c r="D11" s="44" t="s">
        <v>15</v>
      </c>
      <c r="E11" s="44"/>
      <c r="F11" s="44"/>
      <c r="G11" s="6"/>
      <c r="H11" s="6"/>
      <c r="I11" s="4"/>
    </row>
    <row r="12" spans="2:9" ht="27" customHeight="1" x14ac:dyDescent="0.25">
      <c r="B12" s="44" t="s">
        <v>16</v>
      </c>
      <c r="C12" s="44"/>
      <c r="D12" s="44"/>
      <c r="E12" s="4"/>
      <c r="F12" s="4"/>
      <c r="G12" s="6"/>
      <c r="H12" s="6"/>
      <c r="I12" s="4"/>
    </row>
    <row r="13" spans="2:9" ht="18.75" x14ac:dyDescent="0.25">
      <c r="B13" s="44" t="s">
        <v>17</v>
      </c>
      <c r="C13" s="44"/>
      <c r="D13" s="44" t="s">
        <v>18</v>
      </c>
      <c r="E13" s="44"/>
      <c r="F13" s="44"/>
      <c r="G13" s="6"/>
      <c r="H13" s="6"/>
      <c r="I13" s="4"/>
    </row>
    <row r="14" spans="2:9" ht="31.5" customHeight="1" x14ac:dyDescent="0.25">
      <c r="B14" s="44" t="s">
        <v>19</v>
      </c>
      <c r="C14" s="44"/>
      <c r="D14" s="44" t="s">
        <v>21</v>
      </c>
      <c r="E14" s="44"/>
      <c r="F14" s="44"/>
      <c r="G14" s="7" t="s">
        <v>22</v>
      </c>
      <c r="H14" s="6"/>
      <c r="I14" s="4"/>
    </row>
    <row r="15" spans="2:9" ht="18.75" x14ac:dyDescent="0.25">
      <c r="B15" s="5"/>
      <c r="C15" s="6"/>
      <c r="D15" s="6"/>
      <c r="E15" s="6"/>
      <c r="F15" s="21"/>
      <c r="G15" s="6"/>
      <c r="H15" s="6"/>
      <c r="I15" s="4"/>
    </row>
    <row r="16" spans="2:9" ht="18.75" x14ac:dyDescent="0.25">
      <c r="B16" s="49" t="s">
        <v>20</v>
      </c>
      <c r="C16" s="49"/>
      <c r="D16" s="49"/>
      <c r="E16" s="49"/>
      <c r="F16" s="49"/>
      <c r="G16" s="49"/>
      <c r="H16" s="49"/>
      <c r="I16" s="49"/>
    </row>
    <row r="17" spans="1:9" ht="19.5" thickBot="1" x14ac:dyDescent="0.3">
      <c r="B17" s="22"/>
      <c r="C17" s="22"/>
      <c r="D17" s="22"/>
      <c r="E17" s="22"/>
      <c r="F17" s="22"/>
      <c r="G17" s="22"/>
      <c r="H17" s="22"/>
      <c r="I17" s="4"/>
    </row>
    <row r="18" spans="1:9" ht="39" thickBot="1" x14ac:dyDescent="0.3">
      <c r="B18" s="27" t="s">
        <v>0</v>
      </c>
      <c r="C18" s="28" t="s">
        <v>1</v>
      </c>
      <c r="D18" s="29" t="s">
        <v>2</v>
      </c>
      <c r="E18" s="29" t="s">
        <v>3</v>
      </c>
      <c r="F18" s="29" t="s">
        <v>30</v>
      </c>
      <c r="G18" s="29" t="s">
        <v>31</v>
      </c>
      <c r="H18" s="29" t="s">
        <v>32</v>
      </c>
      <c r="I18" s="30" t="s">
        <v>33</v>
      </c>
    </row>
    <row r="19" spans="1:9" ht="68.25" customHeight="1" thickBot="1" x14ac:dyDescent="0.3">
      <c r="B19" s="32">
        <v>1</v>
      </c>
      <c r="C19" s="31" t="s">
        <v>36</v>
      </c>
      <c r="D19" s="39">
        <v>200</v>
      </c>
      <c r="E19" s="33"/>
      <c r="F19" s="34"/>
      <c r="G19" s="35">
        <f>((1+(IF(E19=7%,15.11%, IF(E19=4%,19.2%, IF(E19=12%,8.8%)))))*F19)</f>
        <v>0</v>
      </c>
      <c r="H19" s="35">
        <f>F19*D19</f>
        <v>0</v>
      </c>
      <c r="I19" s="36">
        <f>G19*D19</f>
        <v>0</v>
      </c>
    </row>
    <row r="20" spans="1:9" ht="69.75" customHeight="1" thickBot="1" x14ac:dyDescent="0.3">
      <c r="B20" s="32">
        <v>2</v>
      </c>
      <c r="C20" s="31" t="s">
        <v>37</v>
      </c>
      <c r="D20" s="39">
        <v>150</v>
      </c>
      <c r="E20" s="33"/>
      <c r="F20" s="34"/>
      <c r="G20" s="35">
        <f>((1+(IF(E20=7%,15.11%, IF(E20=4%,19.2%, IF(E20=12%,8.8%)))))*F20)</f>
        <v>0</v>
      </c>
      <c r="H20" s="35">
        <f t="shared" ref="H20:H21" si="0">F20*D20</f>
        <v>0</v>
      </c>
      <c r="I20" s="36">
        <f>G20*D20</f>
        <v>0</v>
      </c>
    </row>
    <row r="21" spans="1:9" ht="60.75" customHeight="1" thickBot="1" x14ac:dyDescent="0.3">
      <c r="B21" s="32">
        <v>3</v>
      </c>
      <c r="C21" s="31" t="s">
        <v>38</v>
      </c>
      <c r="D21" s="39">
        <v>30</v>
      </c>
      <c r="E21" s="33"/>
      <c r="F21" s="34"/>
      <c r="G21" s="35">
        <f>((1+(IF(E21=7%,15.11%, IF(E21=4%,19.2%, IF(E21=12%,8.8%)))))*F21)</f>
        <v>0</v>
      </c>
      <c r="H21" s="35">
        <f t="shared" si="0"/>
        <v>0</v>
      </c>
      <c r="I21" s="36">
        <f>G21*D21</f>
        <v>0</v>
      </c>
    </row>
    <row r="22" spans="1:9" ht="15.75" thickBot="1" x14ac:dyDescent="0.3">
      <c r="A22" s="4"/>
      <c r="B22" s="41" t="s">
        <v>4</v>
      </c>
      <c r="C22" s="42"/>
      <c r="D22" s="42"/>
      <c r="E22" s="42"/>
      <c r="F22" s="42"/>
      <c r="G22" s="42"/>
      <c r="H22" s="37">
        <f>SUM(H19:H21)</f>
        <v>0</v>
      </c>
      <c r="I22" s="38">
        <f>SUM(I19:I21)</f>
        <v>0</v>
      </c>
    </row>
    <row r="23" spans="1:9" x14ac:dyDescent="0.25">
      <c r="B23" s="23"/>
      <c r="C23" s="23"/>
      <c r="D23" s="23"/>
      <c r="E23" s="23"/>
      <c r="F23" s="23"/>
      <c r="G23" s="23"/>
      <c r="H23" s="23"/>
      <c r="I23" s="24"/>
    </row>
    <row r="24" spans="1:9" ht="16.5" customHeight="1" x14ac:dyDescent="0.25">
      <c r="B24" s="4"/>
      <c r="C24" s="4"/>
      <c r="D24" s="4"/>
      <c r="E24" s="4"/>
      <c r="F24" s="4"/>
      <c r="G24" s="4"/>
      <c r="H24" s="4"/>
      <c r="I24" s="4"/>
    </row>
    <row r="25" spans="1:9" ht="21.75" customHeight="1" x14ac:dyDescent="0.25">
      <c r="B25" s="8"/>
      <c r="C25" s="9" t="s">
        <v>5</v>
      </c>
      <c r="D25" s="53" t="s">
        <v>34</v>
      </c>
      <c r="E25" s="53"/>
      <c r="F25" s="53"/>
      <c r="G25" s="53"/>
      <c r="H25" s="53"/>
      <c r="I25" s="4"/>
    </row>
    <row r="26" spans="1:9" ht="36.75" customHeight="1" x14ac:dyDescent="0.25">
      <c r="B26" s="52" t="s">
        <v>6</v>
      </c>
      <c r="C26" s="52"/>
      <c r="D26" s="53"/>
      <c r="E26" s="53"/>
      <c r="F26" s="53"/>
      <c r="G26" s="53"/>
      <c r="H26" s="53"/>
      <c r="I26" s="4"/>
    </row>
    <row r="27" spans="1:9" x14ac:dyDescent="0.25">
      <c r="B27" s="10" t="s">
        <v>3</v>
      </c>
      <c r="C27" s="2" t="s">
        <v>7</v>
      </c>
      <c r="D27" s="53"/>
      <c r="E27" s="53"/>
      <c r="F27" s="53"/>
      <c r="G27" s="53"/>
      <c r="H27" s="53"/>
      <c r="I27" s="4"/>
    </row>
    <row r="28" spans="1:9" ht="22.5" customHeight="1" x14ac:dyDescent="0.25">
      <c r="B28" s="11">
        <v>0.04</v>
      </c>
      <c r="C28" s="3">
        <v>0.192</v>
      </c>
      <c r="D28" s="53"/>
      <c r="E28" s="53"/>
      <c r="F28" s="53"/>
      <c r="G28" s="53"/>
      <c r="H28" s="53"/>
      <c r="I28" s="4"/>
    </row>
    <row r="29" spans="1:9" ht="22.5" customHeight="1" x14ac:dyDescent="0.25">
      <c r="B29" s="11">
        <v>7.0000000000000007E-2</v>
      </c>
      <c r="C29" s="3">
        <v>0.15110000000000001</v>
      </c>
      <c r="D29" s="53"/>
      <c r="E29" s="53"/>
      <c r="F29" s="53"/>
      <c r="G29" s="53"/>
      <c r="H29" s="53"/>
      <c r="I29" s="4"/>
    </row>
    <row r="30" spans="1:9" ht="21" customHeight="1" x14ac:dyDescent="0.25">
      <c r="B30" s="11">
        <v>0.12</v>
      </c>
      <c r="C30" s="3">
        <v>8.7999999999999995E-2</v>
      </c>
      <c r="D30" s="53"/>
      <c r="E30" s="53"/>
      <c r="F30" s="53"/>
      <c r="G30" s="53"/>
      <c r="H30" s="53"/>
      <c r="I30" s="4"/>
    </row>
    <row r="31" spans="1:9" ht="16.5" customHeight="1" x14ac:dyDescent="0.25">
      <c r="B31" s="11"/>
      <c r="C31" s="3"/>
      <c r="D31" s="12"/>
      <c r="E31" s="12"/>
      <c r="F31" s="20"/>
      <c r="G31" s="12"/>
      <c r="H31" s="12"/>
      <c r="I31" s="4"/>
    </row>
    <row r="32" spans="1:9" ht="3.75" customHeight="1" x14ac:dyDescent="0.25">
      <c r="B32" s="4"/>
      <c r="C32" s="4"/>
      <c r="D32" s="4"/>
      <c r="E32" s="4"/>
      <c r="F32" s="4"/>
      <c r="G32" s="4"/>
      <c r="H32" s="4"/>
      <c r="I32" s="4"/>
    </row>
    <row r="33" spans="2:9" ht="23.25" customHeight="1" x14ac:dyDescent="0.25">
      <c r="B33" s="45" t="s">
        <v>23</v>
      </c>
      <c r="C33" s="45"/>
      <c r="D33" s="45"/>
      <c r="E33" s="45"/>
      <c r="F33" s="26"/>
      <c r="G33" s="4"/>
      <c r="H33" s="4"/>
      <c r="I33" s="4"/>
    </row>
    <row r="34" spans="2:9" ht="8.25" customHeight="1" x14ac:dyDescent="0.25">
      <c r="B34" s="4"/>
      <c r="C34" s="4"/>
      <c r="D34" s="4"/>
      <c r="E34" s="4"/>
      <c r="F34" s="4"/>
      <c r="G34" s="4"/>
      <c r="H34" s="4"/>
      <c r="I34" s="4"/>
    </row>
    <row r="35" spans="2:9" ht="30" customHeight="1" x14ac:dyDescent="0.25">
      <c r="B35" s="46" t="s">
        <v>24</v>
      </c>
      <c r="C35" s="46"/>
      <c r="D35" s="46"/>
      <c r="E35" s="46"/>
      <c r="F35" s="19"/>
      <c r="G35" s="4"/>
      <c r="H35" s="4"/>
      <c r="I35" s="4"/>
    </row>
    <row r="36" spans="2:9" ht="6.75" customHeight="1" x14ac:dyDescent="0.25">
      <c r="B36" s="4"/>
      <c r="C36" s="4"/>
      <c r="D36" s="4"/>
      <c r="E36" s="4"/>
      <c r="F36" s="4"/>
      <c r="G36" s="4"/>
      <c r="H36" s="4"/>
      <c r="I36" s="4"/>
    </row>
    <row r="37" spans="2:9" x14ac:dyDescent="0.25">
      <c r="B37" s="13" t="s">
        <v>25</v>
      </c>
      <c r="D37" s="4"/>
      <c r="E37" s="4"/>
      <c r="F37" s="4"/>
      <c r="G37" s="4"/>
      <c r="H37" s="4"/>
      <c r="I37" s="4"/>
    </row>
    <row r="38" spans="2:9" ht="7.5" customHeight="1" x14ac:dyDescent="0.25">
      <c r="B38" s="4"/>
      <c r="C38" s="4"/>
      <c r="D38" s="4"/>
      <c r="E38" s="4"/>
      <c r="F38" s="4"/>
      <c r="G38" s="4"/>
      <c r="H38" s="4"/>
      <c r="I38" s="4"/>
    </row>
    <row r="39" spans="2:9" ht="54.75" customHeight="1" x14ac:dyDescent="0.25">
      <c r="B39" s="47" t="s">
        <v>26</v>
      </c>
      <c r="C39" s="47"/>
      <c r="D39" s="47"/>
      <c r="E39" s="47"/>
      <c r="F39" s="47"/>
      <c r="G39" s="47"/>
      <c r="H39" s="47"/>
      <c r="I39" s="4"/>
    </row>
    <row r="40" spans="2:9" ht="4.5" customHeight="1" x14ac:dyDescent="0.25">
      <c r="B40" s="4"/>
      <c r="C40" s="14"/>
      <c r="D40" s="14"/>
      <c r="E40" s="14"/>
      <c r="F40" s="14"/>
      <c r="G40" s="14"/>
      <c r="H40" s="14"/>
      <c r="I40" s="4"/>
    </row>
    <row r="41" spans="2:9" ht="23.25" customHeight="1" x14ac:dyDescent="0.25">
      <c r="B41" s="13" t="s">
        <v>27</v>
      </c>
      <c r="D41" s="4"/>
      <c r="E41" s="4"/>
      <c r="F41" s="4"/>
      <c r="G41" s="4"/>
      <c r="H41" s="4"/>
      <c r="I41" s="4"/>
    </row>
    <row r="42" spans="2:9" ht="21" customHeight="1" x14ac:dyDescent="0.25">
      <c r="B42" s="4"/>
      <c r="C42" s="13"/>
      <c r="D42" s="4"/>
      <c r="E42" s="4"/>
      <c r="F42" s="4"/>
      <c r="G42" s="4"/>
      <c r="H42" s="4"/>
      <c r="I42" s="4"/>
    </row>
    <row r="43" spans="2:9" x14ac:dyDescent="0.25">
      <c r="B43" s="46" t="s">
        <v>35</v>
      </c>
      <c r="C43" s="46"/>
      <c r="D43" s="4"/>
      <c r="E43" s="4"/>
      <c r="F43" s="4"/>
      <c r="G43" s="4"/>
      <c r="H43" s="4"/>
      <c r="I43" s="4"/>
    </row>
    <row r="44" spans="2:9" x14ac:dyDescent="0.25">
      <c r="B44" s="40" t="s">
        <v>28</v>
      </c>
      <c r="C44" s="40"/>
      <c r="D44" s="4"/>
      <c r="E44" s="4"/>
      <c r="F44" s="4"/>
      <c r="G44" s="4"/>
      <c r="H44" s="4"/>
      <c r="I44" s="4"/>
    </row>
    <row r="45" spans="2:9" ht="5.25" customHeight="1" x14ac:dyDescent="0.25">
      <c r="B45" s="4"/>
      <c r="C45" s="15"/>
      <c r="D45" s="4"/>
      <c r="E45" s="4"/>
      <c r="F45" s="4"/>
      <c r="G45" s="4"/>
      <c r="H45" s="4"/>
      <c r="I45" s="4"/>
    </row>
    <row r="46" spans="2:9" x14ac:dyDescent="0.25">
      <c r="B46" s="4"/>
      <c r="C46" s="15"/>
      <c r="D46" s="4"/>
      <c r="E46" s="4"/>
      <c r="F46" s="4"/>
      <c r="G46" s="4"/>
      <c r="H46" s="4"/>
      <c r="I46" s="4"/>
    </row>
    <row r="47" spans="2:9" ht="26.25" customHeight="1" x14ac:dyDescent="0.25">
      <c r="B47" s="43" t="s">
        <v>29</v>
      </c>
      <c r="C47" s="43"/>
      <c r="D47" s="43"/>
      <c r="E47" s="43"/>
      <c r="F47" s="43"/>
      <c r="G47" s="25"/>
      <c r="H47" s="25"/>
      <c r="I47" s="4"/>
    </row>
    <row r="48" spans="2:9" x14ac:dyDescent="0.25">
      <c r="D48" s="17"/>
      <c r="E48" s="4"/>
      <c r="F48" s="4"/>
      <c r="G48" s="4"/>
      <c r="H48" s="4"/>
      <c r="I48" s="4"/>
    </row>
    <row r="49" spans="2:9" x14ac:dyDescent="0.25">
      <c r="B49" s="4"/>
      <c r="C49" s="4"/>
      <c r="D49" s="4"/>
      <c r="E49" s="4"/>
      <c r="F49" s="4"/>
      <c r="G49" s="4"/>
      <c r="H49" s="4"/>
      <c r="I49" s="4"/>
    </row>
    <row r="50" spans="2:9" x14ac:dyDescent="0.25">
      <c r="B50" s="4"/>
      <c r="C50" s="4"/>
      <c r="D50" s="4"/>
      <c r="E50" s="4"/>
      <c r="F50" s="4"/>
      <c r="G50" s="4"/>
      <c r="H50" s="4"/>
      <c r="I50" s="4"/>
    </row>
    <row r="51" spans="2:9" x14ac:dyDescent="0.25">
      <c r="B51" s="4"/>
      <c r="C51" s="4"/>
      <c r="D51" s="4"/>
      <c r="E51" s="4"/>
      <c r="F51" s="4"/>
      <c r="G51" s="4"/>
      <c r="H51" s="4"/>
      <c r="I51" s="4"/>
    </row>
    <row r="52" spans="2:9" x14ac:dyDescent="0.25">
      <c r="B52" s="4"/>
      <c r="C52" s="4"/>
      <c r="D52" s="4"/>
      <c r="E52" s="4"/>
      <c r="F52" s="4"/>
      <c r="G52" s="4"/>
      <c r="H52" s="4"/>
      <c r="I52" s="4"/>
    </row>
    <row r="53" spans="2:9" x14ac:dyDescent="0.25">
      <c r="B53" s="4"/>
      <c r="C53" s="4"/>
      <c r="D53" s="4"/>
      <c r="E53" s="4"/>
      <c r="F53" s="4"/>
      <c r="G53" s="4"/>
      <c r="H53" s="4"/>
      <c r="I53" s="4"/>
    </row>
  </sheetData>
  <mergeCells count="24">
    <mergeCell ref="B6:I6"/>
    <mergeCell ref="B16:I16"/>
    <mergeCell ref="B4:I4"/>
    <mergeCell ref="B3:I3"/>
    <mergeCell ref="B26:C26"/>
    <mergeCell ref="D25:H30"/>
    <mergeCell ref="B8:E8"/>
    <mergeCell ref="B9:E9"/>
    <mergeCell ref="B10:C10"/>
    <mergeCell ref="B11:C11"/>
    <mergeCell ref="B12:D12"/>
    <mergeCell ref="B13:C13"/>
    <mergeCell ref="B14:C14"/>
    <mergeCell ref="D10:F10"/>
    <mergeCell ref="D11:F11"/>
    <mergeCell ref="D13:F13"/>
    <mergeCell ref="B44:C44"/>
    <mergeCell ref="B22:G22"/>
    <mergeCell ref="B47:F47"/>
    <mergeCell ref="D14:F14"/>
    <mergeCell ref="B33:E33"/>
    <mergeCell ref="B35:E35"/>
    <mergeCell ref="B39:H39"/>
    <mergeCell ref="B43:C43"/>
  </mergeCells>
  <printOptions horizontalCentered="1"/>
  <pageMargins left="0.59055118110236227" right="0.39370078740157483" top="0.27559055118110237" bottom="0.39370078740157483" header="0.35433070866141736" footer="0.11811023622047245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Preços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Almeida de Oliveira</dc:creator>
  <cp:lastModifiedBy>Daniel Silva dos Santos</cp:lastModifiedBy>
  <cp:lastPrinted>2025-10-28T18:51:07Z</cp:lastPrinted>
  <dcterms:created xsi:type="dcterms:W3CDTF">2025-09-04T20:01:07Z</dcterms:created>
  <dcterms:modified xsi:type="dcterms:W3CDTF">2026-04-27T12:48:28Z</dcterms:modified>
</cp:coreProperties>
</file>